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inenm\Desktop\"/>
    </mc:Choice>
  </mc:AlternateContent>
  <bookViews>
    <workbookView xWindow="0" yWindow="0" windowWidth="24000" windowHeight="9600" tabRatio="377"/>
  </bookViews>
  <sheets>
    <sheet name="Example 1 - Page 751" sheetId="1" r:id="rId1"/>
    <sheet name="Example 1 - Line of Best Fit" sheetId="2" r:id="rId2"/>
  </sheets>
  <definedNames>
    <definedName name="_xlnm.Print_Area" localSheetId="1">'Example 1 - Line of Best Fit'!$A$1:$R$30</definedName>
    <definedName name="_xlnm.Print_Area" localSheetId="0">'Example 1 - Page 751'!$A$1:$Q$38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3" i="2"/>
  <c r="E3" i="2"/>
  <c r="D3" i="2"/>
  <c r="F2" i="2"/>
  <c r="F12" i="2" s="1"/>
  <c r="E2" i="2"/>
  <c r="E12" i="2" s="1"/>
  <c r="D2" i="2"/>
  <c r="D12" i="2" s="1"/>
  <c r="B13" i="1"/>
  <c r="C12" i="1"/>
  <c r="B12" i="1"/>
  <c r="D3" i="1"/>
  <c r="E3" i="1"/>
  <c r="F3" i="1"/>
  <c r="D4" i="1"/>
  <c r="E4" i="1"/>
  <c r="F4" i="1"/>
  <c r="D5" i="1"/>
  <c r="E5" i="1"/>
  <c r="F5" i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F2" i="1"/>
  <c r="F12" i="1" s="1"/>
  <c r="E2" i="1"/>
  <c r="E12" i="1" s="1"/>
  <c r="D2" i="1"/>
  <c r="D12" i="1" s="1"/>
</calcChain>
</file>

<file path=xl/sharedStrings.xml><?xml version="1.0" encoding="utf-8"?>
<sst xmlns="http://schemas.openxmlformats.org/spreadsheetml/2006/main" count="15" uniqueCount="8">
  <si>
    <t>x*y</t>
  </si>
  <si>
    <r>
      <t>x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</si>
  <si>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y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</si>
  <si>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 xml:space="preserve">Sums = </t>
  </si>
  <si>
    <t>X - Number of Tutoring Sessions</t>
  </si>
  <si>
    <t>Y - Exam Grade (out of 50)</t>
  </si>
  <si>
    <t>n</t>
  </si>
  <si>
    <t xml:space="preserve">Pearson Correlation Coefficient, r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</si>
</sst>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Tutoring Sessions vs. Grades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849399676104321"/>
          <c:y val="7.9125333333333339E-2"/>
          <c:w val="0.75736415926732559"/>
          <c:h val="0.809518362204724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'Example 1 - Line of Best Fit'!$C$1</c:f>
              <c:strCache>
                <c:ptCount val="1"/>
                <c:pt idx="0">
                  <c:v>Y - Exam Grade (out of 50)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6232869827441732E-2"/>
                  <c:y val="0.3971564514435695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aseline="0"/>
                      <a:t>y = 0.9302x + 28.484</a:t>
                    </a:r>
                    <a:br>
                      <a:rPr lang="en-US" sz="1800" baseline="0"/>
                    </a:br>
                    <a:r>
                      <a:rPr lang="en-US" sz="1800" baseline="0"/>
                      <a:t>R² = 0.8223</a:t>
                    </a:r>
                    <a:endParaRPr lang="en-US" sz="1800"/>
                  </a:p>
                </c:rich>
              </c:tx>
              <c:numFmt formatCode="General" sourceLinked="0"/>
              <c:spPr>
                <a:solidFill>
                  <a:schemeClr val="bg1">
                    <a:lumMod val="85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1 - Line of Best Fit'!$B$2:$B$11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16</c:v>
                </c:pt>
                <c:pt idx="3">
                  <c:v>14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10</c:v>
                </c:pt>
                <c:pt idx="8">
                  <c:v>12</c:v>
                </c:pt>
                <c:pt idx="9">
                  <c:v>18</c:v>
                </c:pt>
              </c:numCache>
            </c:numRef>
          </c:xVal>
          <c:yVal>
            <c:numRef>
              <c:f>'Example 1 - Line of Best Fit'!$C$2:$C$11</c:f>
              <c:numCache>
                <c:formatCode>General</c:formatCode>
                <c:ptCount val="10"/>
                <c:pt idx="0">
                  <c:v>42</c:v>
                </c:pt>
                <c:pt idx="1">
                  <c:v>31</c:v>
                </c:pt>
                <c:pt idx="2">
                  <c:v>46</c:v>
                </c:pt>
                <c:pt idx="3">
                  <c:v>41</c:v>
                </c:pt>
                <c:pt idx="4">
                  <c:v>25</c:v>
                </c:pt>
                <c:pt idx="5">
                  <c:v>38</c:v>
                </c:pt>
                <c:pt idx="6">
                  <c:v>28</c:v>
                </c:pt>
                <c:pt idx="7">
                  <c:v>39</c:v>
                </c:pt>
                <c:pt idx="8">
                  <c:v>42</c:v>
                </c:pt>
                <c:pt idx="9">
                  <c:v>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57-4FBB-BC4D-6F9D139D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14728"/>
        <c:axId val="608215712"/>
      </c:scatterChart>
      <c:valAx>
        <c:axId val="608214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Tutoring Sessions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215712"/>
        <c:crosses val="autoZero"/>
        <c:crossBetween val="midCat"/>
      </c:valAx>
      <c:valAx>
        <c:axId val="60821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Grade (out of 50)</a:t>
                </a:r>
              </a:p>
            </c:rich>
          </c:tx>
          <c:layout>
            <c:manualLayout>
              <c:xMode val="edge"/>
              <c:yMode val="edge"/>
              <c:x val="5.8992796113251811E-2"/>
              <c:y val="0.400684514435695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214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66674</xdr:rowOff>
    </xdr:from>
    <xdr:to>
      <xdr:col>16</xdr:col>
      <xdr:colOff>447675</xdr:colOff>
      <xdr:row>4</xdr:row>
      <xdr:rowOff>161925</xdr:rowOff>
    </xdr:to>
    <xdr:sp macro="" textlink="">
      <xdr:nvSpPr>
        <xdr:cNvPr id="2" name="TextBox 1"/>
        <xdr:cNvSpPr txBox="1"/>
      </xdr:nvSpPr>
      <xdr:spPr>
        <a:xfrm>
          <a:off x="5143500" y="66674"/>
          <a:ext cx="6115050" cy="1285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Downloaded from https://en.wikipedia.org/wiki/Pearson_correlation_coefficient:                                                         In 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statistics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the 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Pearson correlation coefficient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PCC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pronounced 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/ˈpɪərsən/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also referred to as the 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Pearson's </a:t>
          </a: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or 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Pearson product-moment correlation coefficient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(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PPMCC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is a measure of the linear 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correlation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between two variables </a:t>
          </a:r>
          <a:r>
            <a:rPr lang="en-US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and </a:t>
          </a:r>
          <a:r>
            <a:rPr lang="en-US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It has a value between +1 and −1, where 1 is total positive linear correlation, 0 is no linear correlation, and −1 is total negative linear correlation. It is widely used in the sciences. It was developed by 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Karl Pearson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from a related idea introduced by 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Francis Galton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in the 1880s.</a:t>
          </a:r>
          <a:r>
            <a:rPr lang="en-US" sz="1100" b="0" i="0" u="none" strike="noStrike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[1][2][3]</a:t>
          </a:r>
          <a:endParaRPr lang="en-US" sz="1100"/>
        </a:p>
      </xdr:txBody>
    </xdr:sp>
    <xdr:clientData/>
  </xdr:twoCellAnchor>
  <xdr:twoCellAnchor editAs="oneCell">
    <xdr:from>
      <xdr:col>0</xdr:col>
      <xdr:colOff>476250</xdr:colOff>
      <xdr:row>13</xdr:row>
      <xdr:rowOff>190499</xdr:rowOff>
    </xdr:from>
    <xdr:to>
      <xdr:col>7</xdr:col>
      <xdr:colOff>157469</xdr:colOff>
      <xdr:row>22</xdr:row>
      <xdr:rowOff>161924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105149"/>
          <a:ext cx="4815194" cy="1685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228600</xdr:colOff>
      <xdr:row>5</xdr:row>
      <xdr:rowOff>104775</xdr:rowOff>
    </xdr:from>
    <xdr:to>
      <xdr:col>16</xdr:col>
      <xdr:colOff>380271</xdr:colOff>
      <xdr:row>37</xdr:row>
      <xdr:rowOff>18250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2575" y="1485900"/>
          <a:ext cx="5828571" cy="6400000"/>
        </a:xfrm>
        <a:prstGeom prst="rect">
          <a:avLst/>
        </a:prstGeom>
      </xdr:spPr>
    </xdr:pic>
    <xdr:clientData/>
  </xdr:twoCellAnchor>
  <xdr:twoCellAnchor>
    <xdr:from>
      <xdr:col>13</xdr:col>
      <xdr:colOff>228600</xdr:colOff>
      <xdr:row>11</xdr:row>
      <xdr:rowOff>152399</xdr:rowOff>
    </xdr:from>
    <xdr:to>
      <xdr:col>14</xdr:col>
      <xdr:colOff>590550</xdr:colOff>
      <xdr:row>13</xdr:row>
      <xdr:rowOff>85724</xdr:rowOff>
    </xdr:to>
    <xdr:sp macro="" textlink="">
      <xdr:nvSpPr>
        <xdr:cNvPr id="8" name="TextBox 7"/>
        <xdr:cNvSpPr txBox="1"/>
      </xdr:nvSpPr>
      <xdr:spPr>
        <a:xfrm>
          <a:off x="9210675" y="2686049"/>
          <a:ext cx="97155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2 tailed test - NO APRIORI knowledge!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14</xdr:row>
      <xdr:rowOff>47624</xdr:rowOff>
    </xdr:from>
    <xdr:to>
      <xdr:col>5</xdr:col>
      <xdr:colOff>476250</xdr:colOff>
      <xdr:row>29</xdr:row>
      <xdr:rowOff>66545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743324"/>
          <a:ext cx="3409950" cy="2876421"/>
        </a:xfrm>
        <a:prstGeom prst="rect">
          <a:avLst/>
        </a:prstGeom>
      </xdr:spPr>
    </xdr:pic>
    <xdr:clientData/>
  </xdr:twoCellAnchor>
  <xdr:twoCellAnchor>
    <xdr:from>
      <xdr:col>6</xdr:col>
      <xdr:colOff>304800</xdr:colOff>
      <xdr:row>0</xdr:row>
      <xdr:rowOff>295275</xdr:rowOff>
    </xdr:from>
    <xdr:to>
      <xdr:col>17</xdr:col>
      <xdr:colOff>361949</xdr:colOff>
      <xdr:row>27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/>
  </sheetViews>
  <sheetFormatPr defaultRowHeight="15" x14ac:dyDescent="0.25"/>
  <cols>
    <col min="1" max="1" width="14.7109375" style="4" customWidth="1"/>
    <col min="2" max="2" width="12.5703125" style="1" customWidth="1"/>
    <col min="3" max="3" width="13.140625" style="1" customWidth="1"/>
    <col min="8" max="8" width="12" bestFit="1" customWidth="1"/>
  </cols>
  <sheetData>
    <row r="1" spans="1:6" s="2" customFormat="1" ht="48.75" customHeight="1" thickBot="1" x14ac:dyDescent="0.3">
      <c r="A1" s="5" t="s">
        <v>6</v>
      </c>
      <c r="B1" s="3" t="s">
        <v>4</v>
      </c>
      <c r="C1" s="3" t="s">
        <v>5</v>
      </c>
      <c r="D1" s="3" t="s">
        <v>1</v>
      </c>
      <c r="E1" s="3" t="s">
        <v>2</v>
      </c>
      <c r="F1" s="3" t="s">
        <v>0</v>
      </c>
    </row>
    <row r="2" spans="1:6" x14ac:dyDescent="0.25">
      <c r="A2" s="4">
        <v>1</v>
      </c>
      <c r="B2" s="6">
        <v>18</v>
      </c>
      <c r="C2" s="7">
        <v>42</v>
      </c>
      <c r="D2" s="8">
        <f>B2^2</f>
        <v>324</v>
      </c>
      <c r="E2" s="8">
        <f>C2^2</f>
        <v>1764</v>
      </c>
      <c r="F2" s="9">
        <f>B2*C2</f>
        <v>756</v>
      </c>
    </row>
    <row r="3" spans="1:6" x14ac:dyDescent="0.25">
      <c r="A3" s="4">
        <v>2</v>
      </c>
      <c r="B3" s="10">
        <v>6</v>
      </c>
      <c r="C3" s="11">
        <v>31</v>
      </c>
      <c r="D3" s="12">
        <f t="shared" ref="D3:D11" si="0">B3^2</f>
        <v>36</v>
      </c>
      <c r="E3" s="12">
        <f t="shared" ref="E3:E11" si="1">C3^2</f>
        <v>961</v>
      </c>
      <c r="F3" s="13">
        <f t="shared" ref="F3:F11" si="2">B3*C3</f>
        <v>186</v>
      </c>
    </row>
    <row r="4" spans="1:6" x14ac:dyDescent="0.25">
      <c r="A4" s="4">
        <v>3</v>
      </c>
      <c r="B4" s="10">
        <v>16</v>
      </c>
      <c r="C4" s="11">
        <v>46</v>
      </c>
      <c r="D4" s="12">
        <f t="shared" si="0"/>
        <v>256</v>
      </c>
      <c r="E4" s="12">
        <f t="shared" si="1"/>
        <v>2116</v>
      </c>
      <c r="F4" s="13">
        <f t="shared" si="2"/>
        <v>736</v>
      </c>
    </row>
    <row r="5" spans="1:6" x14ac:dyDescent="0.25">
      <c r="A5" s="4">
        <v>4</v>
      </c>
      <c r="B5" s="10">
        <v>14</v>
      </c>
      <c r="C5" s="11">
        <v>41</v>
      </c>
      <c r="D5" s="12">
        <f t="shared" si="0"/>
        <v>196</v>
      </c>
      <c r="E5" s="12">
        <f t="shared" si="1"/>
        <v>1681</v>
      </c>
      <c r="F5" s="13">
        <f t="shared" si="2"/>
        <v>574</v>
      </c>
    </row>
    <row r="6" spans="1:6" x14ac:dyDescent="0.25">
      <c r="A6" s="4">
        <v>5</v>
      </c>
      <c r="B6" s="10">
        <v>0</v>
      </c>
      <c r="C6" s="11">
        <v>25</v>
      </c>
      <c r="D6" s="12">
        <f t="shared" si="0"/>
        <v>0</v>
      </c>
      <c r="E6" s="12">
        <f t="shared" si="1"/>
        <v>625</v>
      </c>
      <c r="F6" s="13">
        <f t="shared" si="2"/>
        <v>0</v>
      </c>
    </row>
    <row r="7" spans="1:6" x14ac:dyDescent="0.25">
      <c r="A7" s="4">
        <v>6</v>
      </c>
      <c r="B7" s="10">
        <v>4</v>
      </c>
      <c r="C7" s="11">
        <v>38</v>
      </c>
      <c r="D7" s="12">
        <f t="shared" si="0"/>
        <v>16</v>
      </c>
      <c r="E7" s="12">
        <f t="shared" si="1"/>
        <v>1444</v>
      </c>
      <c r="F7" s="13">
        <f t="shared" si="2"/>
        <v>152</v>
      </c>
    </row>
    <row r="8" spans="1:6" x14ac:dyDescent="0.25">
      <c r="A8" s="4">
        <v>7</v>
      </c>
      <c r="B8" s="10">
        <v>0</v>
      </c>
      <c r="C8" s="11">
        <v>28</v>
      </c>
      <c r="D8" s="12">
        <f t="shared" si="0"/>
        <v>0</v>
      </c>
      <c r="E8" s="12">
        <f t="shared" si="1"/>
        <v>784</v>
      </c>
      <c r="F8" s="13">
        <f t="shared" si="2"/>
        <v>0</v>
      </c>
    </row>
    <row r="9" spans="1:6" x14ac:dyDescent="0.25">
      <c r="A9" s="4">
        <v>8</v>
      </c>
      <c r="B9" s="10">
        <v>10</v>
      </c>
      <c r="C9" s="11">
        <v>39</v>
      </c>
      <c r="D9" s="12">
        <f t="shared" si="0"/>
        <v>100</v>
      </c>
      <c r="E9" s="12">
        <f t="shared" si="1"/>
        <v>1521</v>
      </c>
      <c r="F9" s="13">
        <f t="shared" si="2"/>
        <v>390</v>
      </c>
    </row>
    <row r="10" spans="1:6" x14ac:dyDescent="0.25">
      <c r="A10" s="4">
        <v>9</v>
      </c>
      <c r="B10" s="10">
        <v>12</v>
      </c>
      <c r="C10" s="11">
        <v>42</v>
      </c>
      <c r="D10" s="12">
        <f t="shared" si="0"/>
        <v>144</v>
      </c>
      <c r="E10" s="12">
        <f t="shared" si="1"/>
        <v>1764</v>
      </c>
      <c r="F10" s="13">
        <f t="shared" si="2"/>
        <v>504</v>
      </c>
    </row>
    <row r="11" spans="1:6" ht="15.75" thickBot="1" x14ac:dyDescent="0.3">
      <c r="A11" s="4">
        <v>10</v>
      </c>
      <c r="B11" s="14">
        <v>18</v>
      </c>
      <c r="C11" s="15">
        <v>44</v>
      </c>
      <c r="D11" s="16">
        <f t="shared" si="0"/>
        <v>324</v>
      </c>
      <c r="E11" s="16">
        <f t="shared" si="1"/>
        <v>1936</v>
      </c>
      <c r="F11" s="17">
        <f t="shared" si="2"/>
        <v>792</v>
      </c>
    </row>
    <row r="12" spans="1:6" x14ac:dyDescent="0.25">
      <c r="A12" s="4" t="s">
        <v>3</v>
      </c>
      <c r="B12" s="1">
        <f>SUM(B2:B11)</f>
        <v>98</v>
      </c>
      <c r="C12" s="1">
        <f t="shared" ref="C12:F12" si="3">SUM(C2:C11)</f>
        <v>376</v>
      </c>
      <c r="D12" s="1">
        <f t="shared" si="3"/>
        <v>1396</v>
      </c>
      <c r="E12" s="1">
        <f t="shared" si="3"/>
        <v>14596</v>
      </c>
      <c r="F12" s="1">
        <f t="shared" si="3"/>
        <v>4090</v>
      </c>
    </row>
    <row r="13" spans="1:6" ht="45" x14ac:dyDescent="0.25">
      <c r="A13" s="1" t="s">
        <v>7</v>
      </c>
      <c r="B13" s="18">
        <f>PEARSON(B2:B11,C2:C11)</f>
        <v>0.90678263902101075</v>
      </c>
    </row>
  </sheetData>
  <printOptions horizontalCentered="1" verticalCentered="1"/>
  <pageMargins left="0.7" right="0.7" top="1.5" bottom="0.75" header="0.8" footer="0.3"/>
  <pageSetup scale="71" orientation="landscape" r:id="rId1"/>
  <headerFooter scaleWithDoc="0">
    <oddHeader>&amp;LCCHS Math
MLA&amp;CSec 14-5 Linear Correlation
&amp;RM Heinen
&amp;D</oddHeader>
    <oddFooter>&amp;L&amp;F - &amp;A&amp;RPage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/>
  </sheetViews>
  <sheetFormatPr defaultRowHeight="15" x14ac:dyDescent="0.25"/>
  <cols>
    <col min="2" max="3" width="13.28515625" customWidth="1"/>
  </cols>
  <sheetData>
    <row r="1" spans="1:6" ht="95.25" thickBot="1" x14ac:dyDescent="0.3">
      <c r="A1" s="5" t="s">
        <v>6</v>
      </c>
      <c r="B1" s="3" t="s">
        <v>4</v>
      </c>
      <c r="C1" s="3" t="s">
        <v>5</v>
      </c>
      <c r="D1" s="3" t="s">
        <v>1</v>
      </c>
      <c r="E1" s="3" t="s">
        <v>2</v>
      </c>
      <c r="F1" s="3" t="s">
        <v>0</v>
      </c>
    </row>
    <row r="2" spans="1:6" x14ac:dyDescent="0.25">
      <c r="A2" s="4">
        <v>1</v>
      </c>
      <c r="B2" s="6">
        <v>18</v>
      </c>
      <c r="C2" s="7">
        <v>42</v>
      </c>
      <c r="D2" s="8">
        <f>B2^2</f>
        <v>324</v>
      </c>
      <c r="E2" s="8">
        <f>C2^2</f>
        <v>1764</v>
      </c>
      <c r="F2" s="9">
        <f>B2*C2</f>
        <v>756</v>
      </c>
    </row>
    <row r="3" spans="1:6" x14ac:dyDescent="0.25">
      <c r="A3" s="4">
        <v>2</v>
      </c>
      <c r="B3" s="10">
        <v>6</v>
      </c>
      <c r="C3" s="11">
        <v>31</v>
      </c>
      <c r="D3" s="12">
        <f t="shared" ref="D3:E11" si="0">B3^2</f>
        <v>36</v>
      </c>
      <c r="E3" s="12">
        <f t="shared" si="0"/>
        <v>961</v>
      </c>
      <c r="F3" s="13">
        <f t="shared" ref="F3:F11" si="1">B3*C3</f>
        <v>186</v>
      </c>
    </row>
    <row r="4" spans="1:6" x14ac:dyDescent="0.25">
      <c r="A4" s="4">
        <v>3</v>
      </c>
      <c r="B4" s="10">
        <v>16</v>
      </c>
      <c r="C4" s="11">
        <v>46</v>
      </c>
      <c r="D4" s="12">
        <f t="shared" si="0"/>
        <v>256</v>
      </c>
      <c r="E4" s="12">
        <f t="shared" si="0"/>
        <v>2116</v>
      </c>
      <c r="F4" s="13">
        <f t="shared" si="1"/>
        <v>736</v>
      </c>
    </row>
    <row r="5" spans="1:6" x14ac:dyDescent="0.25">
      <c r="A5" s="4">
        <v>4</v>
      </c>
      <c r="B5" s="10">
        <v>14</v>
      </c>
      <c r="C5" s="11">
        <v>41</v>
      </c>
      <c r="D5" s="12">
        <f t="shared" si="0"/>
        <v>196</v>
      </c>
      <c r="E5" s="12">
        <f t="shared" si="0"/>
        <v>1681</v>
      </c>
      <c r="F5" s="13">
        <f t="shared" si="1"/>
        <v>574</v>
      </c>
    </row>
    <row r="6" spans="1:6" x14ac:dyDescent="0.25">
      <c r="A6" s="4">
        <v>5</v>
      </c>
      <c r="B6" s="10">
        <v>0</v>
      </c>
      <c r="C6" s="11">
        <v>25</v>
      </c>
      <c r="D6" s="12">
        <f t="shared" si="0"/>
        <v>0</v>
      </c>
      <c r="E6" s="12">
        <f t="shared" si="0"/>
        <v>625</v>
      </c>
      <c r="F6" s="13">
        <f t="shared" si="1"/>
        <v>0</v>
      </c>
    </row>
    <row r="7" spans="1:6" x14ac:dyDescent="0.25">
      <c r="A7" s="4">
        <v>6</v>
      </c>
      <c r="B7" s="10">
        <v>4</v>
      </c>
      <c r="C7" s="11">
        <v>38</v>
      </c>
      <c r="D7" s="12">
        <f t="shared" si="0"/>
        <v>16</v>
      </c>
      <c r="E7" s="12">
        <f t="shared" si="0"/>
        <v>1444</v>
      </c>
      <c r="F7" s="13">
        <f t="shared" si="1"/>
        <v>152</v>
      </c>
    </row>
    <row r="8" spans="1:6" x14ac:dyDescent="0.25">
      <c r="A8" s="4">
        <v>7</v>
      </c>
      <c r="B8" s="10">
        <v>0</v>
      </c>
      <c r="C8" s="11">
        <v>28</v>
      </c>
      <c r="D8" s="12">
        <f t="shared" si="0"/>
        <v>0</v>
      </c>
      <c r="E8" s="12">
        <f t="shared" si="0"/>
        <v>784</v>
      </c>
      <c r="F8" s="13">
        <f t="shared" si="1"/>
        <v>0</v>
      </c>
    </row>
    <row r="9" spans="1:6" x14ac:dyDescent="0.25">
      <c r="A9" s="4">
        <v>8</v>
      </c>
      <c r="B9" s="10">
        <v>10</v>
      </c>
      <c r="C9" s="11">
        <v>39</v>
      </c>
      <c r="D9" s="12">
        <f t="shared" si="0"/>
        <v>100</v>
      </c>
      <c r="E9" s="12">
        <f t="shared" si="0"/>
        <v>1521</v>
      </c>
      <c r="F9" s="13">
        <f t="shared" si="1"/>
        <v>390</v>
      </c>
    </row>
    <row r="10" spans="1:6" x14ac:dyDescent="0.25">
      <c r="A10" s="4">
        <v>9</v>
      </c>
      <c r="B10" s="10">
        <v>12</v>
      </c>
      <c r="C10" s="11">
        <v>42</v>
      </c>
      <c r="D10" s="12">
        <f t="shared" si="0"/>
        <v>144</v>
      </c>
      <c r="E10" s="12">
        <f t="shared" si="0"/>
        <v>1764</v>
      </c>
      <c r="F10" s="13">
        <f t="shared" si="1"/>
        <v>504</v>
      </c>
    </row>
    <row r="11" spans="1:6" ht="15.75" thickBot="1" x14ac:dyDescent="0.3">
      <c r="A11" s="4">
        <v>10</v>
      </c>
      <c r="B11" s="14">
        <v>18</v>
      </c>
      <c r="C11" s="15">
        <v>44</v>
      </c>
      <c r="D11" s="16">
        <f t="shared" si="0"/>
        <v>324</v>
      </c>
      <c r="E11" s="16">
        <f t="shared" si="0"/>
        <v>1936</v>
      </c>
      <c r="F11" s="17">
        <f t="shared" si="1"/>
        <v>792</v>
      </c>
    </row>
    <row r="12" spans="1:6" x14ac:dyDescent="0.25">
      <c r="A12" s="4" t="s">
        <v>3</v>
      </c>
      <c r="B12" s="1">
        <f>SUM(B2:B11)</f>
        <v>98</v>
      </c>
      <c r="C12" s="1">
        <f t="shared" ref="C12:F12" si="2">SUM(C2:C11)</f>
        <v>376</v>
      </c>
      <c r="D12" s="1">
        <f t="shared" si="2"/>
        <v>1396</v>
      </c>
      <c r="E12" s="1">
        <f t="shared" si="2"/>
        <v>14596</v>
      </c>
      <c r="F12" s="1">
        <f t="shared" si="2"/>
        <v>4090</v>
      </c>
    </row>
  </sheetData>
  <printOptions horizontalCentered="1" verticalCentered="1"/>
  <pageMargins left="0.7" right="0.7" top="1.5" bottom="0.75" header="0.8" footer="0.3"/>
  <pageSetup scale="70" orientation="landscape" r:id="rId1"/>
  <headerFooter scaleWithDoc="0">
    <oddHeader>&amp;LCCHS Math
MLA&amp;CSec 14-5 Example&amp;RM Heinen
&amp;D</oddHeader>
    <oddFooter>&amp;L&amp;F - &amp;A&amp;RPage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 1 - Page 751</vt:lpstr>
      <vt:lpstr>Example 1 - Line of Best Fit</vt:lpstr>
      <vt:lpstr>'Example 1 - Line of Best Fit'!Print_Area</vt:lpstr>
      <vt:lpstr>'Example 1 - Page 751'!Print_Area</vt:lpstr>
    </vt:vector>
  </TitlesOfParts>
  <Company>Canon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Heinen, Mark</dc:creator>
  <cp:lastModifiedBy>Heinen, Mark</cp:lastModifiedBy>
  <cp:lastPrinted>2017-04-19T15:08:43Z</cp:lastPrinted>
  <dcterms:created xsi:type="dcterms:W3CDTF">2017-04-19T13:37:58Z</dcterms:created>
  <dcterms:modified xsi:type="dcterms:W3CDTF">2017-04-19T19:24:45Z</dcterms:modified>
</cp:coreProperties>
</file>